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50" windowHeight="126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<sst xmlns="http://schemas.openxmlformats.org/spreadsheetml/2006/main" count="13" uniqueCount="13">
  <si>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Zener</t>
  </si>
  <si>
    <t>T (комн)</t>
  </si>
  <si>
    <t>Uz, В</t>
  </si>
  <si>
    <t>Начало</t>
  </si>
  <si>
    <t>Конец</t>
  </si>
  <si>
    <t>Uz баз.</t>
  </si>
  <si>
    <t>T (UT71)</t>
  </si>
  <si>
    <t>Uz, ppm</t>
  </si>
  <si>
    <t>k=9</t>
  </si>
  <si>
    <t>I=5.008 мА</t>
  </si>
  <si>
    <t>TCbox=</t>
  </si>
  <si>
    <t>TC50=</t>
  </si>
  <si>
    <t>T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</si>
</sst>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0.00000"/>
    <numFmt numFmtId="166" formatCode="0.000000"/>
    <numFmt numFmtId="167" formatCode="0.0000000"/>
    <numFmt numFmtId="168" formatCode="0.000"/>
    <numFmt numFmtId="169" formatCode="0.00000000"/>
    <numFmt numFmtId="170" formatCode="0.0000"/>
    <numFmt numFmtId="171" formatCode="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.5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left"/>
    </xf>
    <xf numFmtId="171" fontId="0" fillId="2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Лист1!$E$5</c:f>
              <c:strCache>
                <c:ptCount val="1"/>
                <c:pt idx="0">
                  <c:v>Uz,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Лист1!$F$6:$F$45</c:f>
              <c:numCache/>
            </c:numRef>
          </c:xVal>
          <c:yVal>
            <c:numRef>
              <c:f>Лист1!$E$6:$E$45</c:f>
              <c:numCache/>
            </c:numRef>
          </c:yVal>
          <c:smooth val="1"/>
        </c:ser>
        <c:axId val="51454332"/>
        <c:axId val="64926541"/>
      </c:scatterChart>
      <c:valAx>
        <c:axId val="5145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 Cyr"/>
                    <a:ea typeface="Arial Cyr"/>
                    <a:cs typeface="Arial Cyr"/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0.03525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26541"/>
        <c:crosses val="autoZero"/>
        <c:crossBetween val="midCat"/>
        <c:dispUnits/>
      </c:valAx>
      <c:valAx>
        <c:axId val="6492654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14543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"/>
          <c:y val="0.8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3</xdr:row>
      <xdr:rowOff>152400</xdr:rowOff>
    </xdr:from>
    <xdr:to>
      <xdr:col>15</xdr:col>
      <xdr:colOff>152400</xdr:colOff>
      <xdr:row>26</xdr:row>
      <xdr:rowOff>123825</xdr:rowOff>
    </xdr:to>
    <xdr:graphicFrame>
      <xdr:nvGraphicFramePr>
        <xdr:cNvPr id="1" name="Chart 5"/>
        <xdr:cNvGraphicFramePr/>
      </xdr:nvGraphicFramePr>
      <xdr:xfrm>
        <a:off x="3876675" y="638175"/>
        <a:ext cx="61055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zoomScale="130" zoomScaleNormal="130" workbookViewId="0" topLeftCell="A1">
      <selection activeCell="I32" sqref="I32"/>
    </sheetView>
  </sheetViews>
  <sheetFormatPr defaultColWidth="9.00390625" defaultRowHeight="12.75"/>
  <cols>
    <col min="1" max="1" width="7.25390625" style="0" bestFit="1" customWidth="1"/>
    <col min="2" max="2" width="8.375" style="0" bestFit="1" customWidth="1"/>
    <col min="3" max="3" width="9.25390625" style="0" bestFit="1" customWidth="1"/>
    <col min="4" max="4" width="8.625" style="0" bestFit="1" customWidth="1"/>
    <col min="5" max="5" width="8.375" style="0" bestFit="1" customWidth="1"/>
    <col min="6" max="6" width="6.125" style="0" customWidth="1"/>
  </cols>
  <sheetData>
    <row r="1" spans="1:6" ht="12.75">
      <c r="A1" s="6" t="s">
        <v>3</v>
      </c>
      <c r="B1" s="7">
        <v>0.607638888888889</v>
      </c>
      <c r="C1" s="5" t="s">
        <v>9</v>
      </c>
      <c r="E1" t="s">
        <v>10</v>
      </c>
      <c r="F1" s="8">
        <f>(MAX(E6:E45)-MIN(E6:E45))/(MAX(C6:C45)-MIN(C6:C45))</f>
        <v>4.638468913273805</v>
      </c>
    </row>
    <row r="2" spans="1:6" ht="12.75">
      <c r="A2" s="6" t="s">
        <v>4</v>
      </c>
      <c r="B2" s="7">
        <v>0.6229166666666667</v>
      </c>
      <c r="C2" s="5" t="s">
        <v>8</v>
      </c>
      <c r="E2" t="s">
        <v>11</v>
      </c>
      <c r="F2" s="9">
        <f>(MAX(E36:E45)-MIN(E36:E45))/(MAX(C36:C45)-MIN(C36:C45))</f>
        <v>5.703035549097625</v>
      </c>
    </row>
    <row r="3" spans="1:5" ht="12.75">
      <c r="A3" s="6"/>
      <c r="B3" s="6"/>
      <c r="C3" s="6"/>
      <c r="D3" s="7"/>
      <c r="E3" s="7"/>
    </row>
    <row r="4" spans="1:5" ht="12.75">
      <c r="A4" s="3" t="s">
        <v>5</v>
      </c>
      <c r="B4" s="3">
        <v>6.122</v>
      </c>
      <c r="C4" s="3"/>
      <c r="E4" s="3"/>
    </row>
    <row r="5" spans="1:6" ht="12.75">
      <c r="A5" s="1" t="s">
        <v>0</v>
      </c>
      <c r="B5" s="1" t="s">
        <v>6</v>
      </c>
      <c r="C5" s="1" t="s">
        <v>1</v>
      </c>
      <c r="D5" s="1" t="s">
        <v>2</v>
      </c>
      <c r="E5" s="1" t="s">
        <v>7</v>
      </c>
      <c r="F5" s="1" t="s">
        <v>12</v>
      </c>
    </row>
    <row r="6" spans="1:6" ht="12.75">
      <c r="A6" s="3">
        <v>710</v>
      </c>
      <c r="B6" s="4">
        <v>27.4</v>
      </c>
      <c r="C6" s="4">
        <v>30.9</v>
      </c>
      <c r="D6" s="2">
        <f aca="true" t="shared" si="0" ref="D6:D45">$B$4+A6/1000000</f>
        <v>6.12271</v>
      </c>
      <c r="E6" s="4">
        <f>(D6-$D$6)/$D$6*1000000</f>
        <v>0</v>
      </c>
      <c r="F6" s="4">
        <f>(B6+3.5+C6)/2</f>
        <v>30.9</v>
      </c>
    </row>
    <row r="7" spans="1:6" ht="12.75">
      <c r="A7" s="3">
        <v>704</v>
      </c>
      <c r="B7" s="4">
        <v>27.9</v>
      </c>
      <c r="C7" s="4">
        <v>31.3</v>
      </c>
      <c r="D7" s="2">
        <f t="shared" si="0"/>
        <v>6.122704</v>
      </c>
      <c r="E7" s="4">
        <f aca="true" t="shared" si="1" ref="E7:E45">(D7-$D$6)/$D$6*1000000</f>
        <v>-0.9799582211064201</v>
      </c>
      <c r="F7" s="4">
        <f aca="true" t="shared" si="2" ref="F7:F46">(B7+3.5+C7)/2</f>
        <v>31.35</v>
      </c>
    </row>
    <row r="8" spans="1:6" ht="12.75">
      <c r="A8" s="3">
        <v>700</v>
      </c>
      <c r="B8" s="4">
        <v>28.4</v>
      </c>
      <c r="C8" s="4">
        <v>31.9</v>
      </c>
      <c r="D8" s="2">
        <f t="shared" si="0"/>
        <v>6.1227</v>
      </c>
      <c r="E8" s="4">
        <f t="shared" si="1"/>
        <v>-1.6332637017956793</v>
      </c>
      <c r="F8" s="4">
        <f t="shared" si="2"/>
        <v>31.9</v>
      </c>
    </row>
    <row r="9" spans="1:6" ht="12.75">
      <c r="A9" s="3">
        <v>692</v>
      </c>
      <c r="B9" s="4">
        <v>28.6</v>
      </c>
      <c r="C9" s="4">
        <v>32</v>
      </c>
      <c r="D9" s="2">
        <f t="shared" si="0"/>
        <v>6.122692</v>
      </c>
      <c r="E9" s="4">
        <f t="shared" si="1"/>
        <v>-2.9398746633192605</v>
      </c>
      <c r="F9" s="4">
        <f t="shared" si="2"/>
        <v>32.05</v>
      </c>
    </row>
    <row r="10" spans="1:6" ht="12.75">
      <c r="A10" s="3">
        <v>682</v>
      </c>
      <c r="B10" s="4">
        <v>29.1</v>
      </c>
      <c r="C10" s="4">
        <v>32.8</v>
      </c>
      <c r="D10" s="2">
        <f t="shared" si="0"/>
        <v>6.122682</v>
      </c>
      <c r="E10" s="4">
        <f t="shared" si="1"/>
        <v>-4.573138365114939</v>
      </c>
      <c r="F10" s="4">
        <f t="shared" si="2"/>
        <v>32.7</v>
      </c>
    </row>
    <row r="11" spans="1:6" ht="12.75">
      <c r="A11" s="3">
        <v>663</v>
      </c>
      <c r="B11" s="4">
        <v>30.4</v>
      </c>
      <c r="C11" s="4">
        <v>33.3</v>
      </c>
      <c r="D11" s="2">
        <f t="shared" si="0"/>
        <v>6.122663</v>
      </c>
      <c r="E11" s="4">
        <f t="shared" si="1"/>
        <v>-7.67633939864278</v>
      </c>
      <c r="F11" s="4">
        <f t="shared" si="2"/>
        <v>33.599999999999994</v>
      </c>
    </row>
    <row r="12" spans="1:6" ht="12.75">
      <c r="A12" s="3">
        <v>646</v>
      </c>
      <c r="B12" s="4">
        <v>30.9</v>
      </c>
      <c r="C12" s="4">
        <v>33.9</v>
      </c>
      <c r="D12" s="2">
        <f t="shared" si="0"/>
        <v>6.122646</v>
      </c>
      <c r="E12" s="4">
        <f t="shared" si="1"/>
        <v>-10.452887691898523</v>
      </c>
      <c r="F12" s="4">
        <f t="shared" si="2"/>
        <v>34.15</v>
      </c>
    </row>
    <row r="13" spans="1:6" ht="12.75">
      <c r="A13" s="3">
        <v>642</v>
      </c>
      <c r="B13" s="4">
        <v>31.1</v>
      </c>
      <c r="C13" s="4">
        <v>34.4</v>
      </c>
      <c r="D13" s="2">
        <f t="shared" si="0"/>
        <v>6.122642</v>
      </c>
      <c r="E13" s="4">
        <f t="shared" si="1"/>
        <v>-11.106193172587782</v>
      </c>
      <c r="F13" s="4">
        <f t="shared" si="2"/>
        <v>34.5</v>
      </c>
    </row>
    <row r="14" spans="1:6" ht="12.75">
      <c r="A14" s="3">
        <v>630</v>
      </c>
      <c r="B14" s="4">
        <v>31.1</v>
      </c>
      <c r="C14" s="4">
        <v>34.7</v>
      </c>
      <c r="D14" s="2">
        <f t="shared" si="0"/>
        <v>6.12263</v>
      </c>
      <c r="E14" s="4">
        <f t="shared" si="1"/>
        <v>-13.066109614800622</v>
      </c>
      <c r="F14" s="4">
        <f t="shared" si="2"/>
        <v>34.650000000000006</v>
      </c>
    </row>
    <row r="15" spans="1:6" ht="12.75">
      <c r="A15" s="3">
        <v>615</v>
      </c>
      <c r="B15" s="4">
        <v>32.3</v>
      </c>
      <c r="C15" s="4">
        <v>35.4</v>
      </c>
      <c r="D15" s="2">
        <f t="shared" si="0"/>
        <v>6.122615</v>
      </c>
      <c r="E15" s="4">
        <f t="shared" si="1"/>
        <v>-15.516005167639204</v>
      </c>
      <c r="F15" s="4">
        <f t="shared" si="2"/>
        <v>35.599999999999994</v>
      </c>
    </row>
    <row r="16" spans="1:6" ht="12.75">
      <c r="A16" s="3">
        <v>594</v>
      </c>
      <c r="B16" s="4">
        <v>33.1</v>
      </c>
      <c r="C16" s="4">
        <v>35.8</v>
      </c>
      <c r="D16" s="2">
        <f t="shared" si="0"/>
        <v>6.122594</v>
      </c>
      <c r="E16" s="4">
        <f t="shared" si="1"/>
        <v>-18.94585894143914</v>
      </c>
      <c r="F16" s="4">
        <f t="shared" si="2"/>
        <v>36.2</v>
      </c>
    </row>
    <row r="17" spans="1:6" ht="12.75">
      <c r="A17" s="3">
        <v>581</v>
      </c>
      <c r="B17" s="4">
        <v>33.8</v>
      </c>
      <c r="C17" s="4">
        <v>36.3</v>
      </c>
      <c r="D17" s="2">
        <f t="shared" si="0"/>
        <v>6.122581</v>
      </c>
      <c r="E17" s="4">
        <f t="shared" si="1"/>
        <v>-21.069101753860565</v>
      </c>
      <c r="F17" s="4">
        <f t="shared" si="2"/>
        <v>36.8</v>
      </c>
    </row>
    <row r="18" spans="1:6" ht="12.75">
      <c r="A18" s="3">
        <v>569</v>
      </c>
      <c r="B18" s="4">
        <v>34.3</v>
      </c>
      <c r="C18" s="4">
        <v>37.4</v>
      </c>
      <c r="D18" s="2">
        <f t="shared" si="0"/>
        <v>6.1225689999999995</v>
      </c>
      <c r="E18" s="4">
        <f t="shared" si="1"/>
        <v>-23.029018196218466</v>
      </c>
      <c r="F18" s="4">
        <f t="shared" si="2"/>
        <v>37.599999999999994</v>
      </c>
    </row>
    <row r="19" spans="1:6" ht="12.75">
      <c r="A19" s="3">
        <v>549</v>
      </c>
      <c r="B19" s="4">
        <v>34.8</v>
      </c>
      <c r="C19" s="4">
        <v>38.2</v>
      </c>
      <c r="D19" s="2">
        <f t="shared" si="0"/>
        <v>6.122549</v>
      </c>
      <c r="E19" s="4">
        <f t="shared" si="1"/>
        <v>-26.295545599809827</v>
      </c>
      <c r="F19" s="4">
        <f t="shared" si="2"/>
        <v>38.25</v>
      </c>
    </row>
    <row r="20" spans="1:6" ht="12.75">
      <c r="A20" s="3">
        <v>524</v>
      </c>
      <c r="B20" s="4">
        <v>35.7</v>
      </c>
      <c r="C20" s="4">
        <v>39.1</v>
      </c>
      <c r="D20" s="2">
        <f t="shared" si="0"/>
        <v>6.122524</v>
      </c>
      <c r="E20" s="4">
        <f t="shared" si="1"/>
        <v>-30.378704854444088</v>
      </c>
      <c r="F20" s="4">
        <f t="shared" si="2"/>
        <v>39.150000000000006</v>
      </c>
    </row>
    <row r="21" spans="1:6" ht="12.75">
      <c r="A21" s="3">
        <v>506</v>
      </c>
      <c r="B21" s="4">
        <v>36.5</v>
      </c>
      <c r="C21" s="4">
        <v>39.9</v>
      </c>
      <c r="D21" s="2">
        <f t="shared" si="0"/>
        <v>6.122506</v>
      </c>
      <c r="E21" s="4">
        <f t="shared" si="1"/>
        <v>-33.31857951790841</v>
      </c>
      <c r="F21" s="4">
        <f t="shared" si="2"/>
        <v>39.95</v>
      </c>
    </row>
    <row r="22" spans="1:6" ht="12.75">
      <c r="A22" s="3">
        <v>482</v>
      </c>
      <c r="B22" s="4">
        <v>37.5</v>
      </c>
      <c r="C22" s="4">
        <v>40.7</v>
      </c>
      <c r="D22" s="2">
        <f t="shared" si="0"/>
        <v>6.122482</v>
      </c>
      <c r="E22" s="4">
        <f t="shared" si="1"/>
        <v>-37.23841240233409</v>
      </c>
      <c r="F22" s="4">
        <f t="shared" si="2"/>
        <v>40.85</v>
      </c>
    </row>
    <row r="23" spans="1:6" ht="12.75">
      <c r="A23" s="3">
        <v>465</v>
      </c>
      <c r="B23" s="4">
        <v>38.2</v>
      </c>
      <c r="C23" s="4">
        <v>41.9</v>
      </c>
      <c r="D23" s="2">
        <f t="shared" si="0"/>
        <v>6.122465</v>
      </c>
      <c r="E23" s="4">
        <f t="shared" si="1"/>
        <v>-40.01496069544477</v>
      </c>
      <c r="F23" s="4">
        <f t="shared" si="2"/>
        <v>41.8</v>
      </c>
    </row>
    <row r="24" spans="1:6" ht="12.75">
      <c r="A24" s="3">
        <v>438</v>
      </c>
      <c r="B24" s="4">
        <v>39.2</v>
      </c>
      <c r="C24" s="4">
        <v>42.6</v>
      </c>
      <c r="D24" s="2">
        <f t="shared" si="0"/>
        <v>6.122438</v>
      </c>
      <c r="E24" s="4">
        <f t="shared" si="1"/>
        <v>-44.4247726904962</v>
      </c>
      <c r="F24" s="4">
        <f t="shared" si="2"/>
        <v>42.650000000000006</v>
      </c>
    </row>
    <row r="25" spans="1:6" ht="12.75">
      <c r="A25" s="3">
        <v>423</v>
      </c>
      <c r="B25" s="4">
        <v>39.7</v>
      </c>
      <c r="C25" s="4">
        <v>43.2</v>
      </c>
      <c r="D25" s="2">
        <f t="shared" si="0"/>
        <v>6.1224229999999995</v>
      </c>
      <c r="E25" s="4">
        <f t="shared" si="1"/>
        <v>-46.874668243334774</v>
      </c>
      <c r="F25" s="4">
        <f t="shared" si="2"/>
        <v>43.2</v>
      </c>
    </row>
    <row r="26" spans="1:6" ht="12.75">
      <c r="A26" s="3">
        <v>404</v>
      </c>
      <c r="B26" s="4">
        <v>40.4</v>
      </c>
      <c r="C26" s="4">
        <v>43.8</v>
      </c>
      <c r="D26" s="2">
        <f t="shared" si="0"/>
        <v>6.1224039999999995</v>
      </c>
      <c r="E26" s="4">
        <f t="shared" si="1"/>
        <v>-49.97786927686261</v>
      </c>
      <c r="F26" s="4">
        <f t="shared" si="2"/>
        <v>43.849999999999994</v>
      </c>
    </row>
    <row r="27" spans="1:6" ht="12.75">
      <c r="A27" s="3">
        <v>378</v>
      </c>
      <c r="B27" s="4">
        <v>41.4</v>
      </c>
      <c r="C27" s="4">
        <v>44.8</v>
      </c>
      <c r="D27" s="2">
        <f t="shared" si="0"/>
        <v>6.122378</v>
      </c>
      <c r="E27" s="4">
        <f t="shared" si="1"/>
        <v>-54.224354901560396</v>
      </c>
      <c r="F27" s="4">
        <f t="shared" si="2"/>
        <v>44.849999999999994</v>
      </c>
    </row>
    <row r="28" spans="1:6" ht="12.75">
      <c r="A28" s="3">
        <v>365</v>
      </c>
      <c r="B28" s="4">
        <v>41.6</v>
      </c>
      <c r="C28" s="4">
        <v>45.3</v>
      </c>
      <c r="D28" s="2">
        <f t="shared" si="0"/>
        <v>6.122365</v>
      </c>
      <c r="E28" s="4">
        <f t="shared" si="1"/>
        <v>-56.34759771398182</v>
      </c>
      <c r="F28" s="4">
        <f t="shared" si="2"/>
        <v>45.2</v>
      </c>
    </row>
    <row r="29" spans="1:6" ht="12.75">
      <c r="A29" s="3">
        <v>344</v>
      </c>
      <c r="B29" s="4">
        <v>42.3</v>
      </c>
      <c r="C29" s="4">
        <v>45.8</v>
      </c>
      <c r="D29" s="2">
        <f t="shared" si="0"/>
        <v>6.122344</v>
      </c>
      <c r="E29" s="4">
        <f t="shared" si="1"/>
        <v>-59.77745148792682</v>
      </c>
      <c r="F29" s="4">
        <f t="shared" si="2"/>
        <v>45.8</v>
      </c>
    </row>
    <row r="30" spans="1:6" ht="12.75">
      <c r="A30" s="3">
        <v>330</v>
      </c>
      <c r="B30" s="4">
        <v>42.8</v>
      </c>
      <c r="C30" s="4">
        <v>46.4</v>
      </c>
      <c r="D30" s="2">
        <f t="shared" si="0"/>
        <v>6.12233</v>
      </c>
      <c r="E30" s="4">
        <f t="shared" si="1"/>
        <v>-62.064020670556815</v>
      </c>
      <c r="F30" s="4">
        <f t="shared" si="2"/>
        <v>46.349999999999994</v>
      </c>
    </row>
    <row r="31" spans="1:6" ht="12.75">
      <c r="A31" s="3">
        <v>316</v>
      </c>
      <c r="B31" s="3">
        <v>43.3</v>
      </c>
      <c r="C31" s="4">
        <v>47.1</v>
      </c>
      <c r="D31" s="2">
        <f t="shared" si="0"/>
        <v>6.122316</v>
      </c>
      <c r="E31" s="4">
        <f t="shared" si="1"/>
        <v>-64.35058985318682</v>
      </c>
      <c r="F31" s="4">
        <f t="shared" si="2"/>
        <v>46.95</v>
      </c>
    </row>
    <row r="32" spans="1:6" ht="12.75">
      <c r="A32" s="3">
        <v>290</v>
      </c>
      <c r="B32" s="4">
        <v>44</v>
      </c>
      <c r="C32" s="4">
        <v>47.4</v>
      </c>
      <c r="D32" s="2">
        <f t="shared" si="0"/>
        <v>6.12229</v>
      </c>
      <c r="E32" s="4">
        <f t="shared" si="1"/>
        <v>-68.59707547802967</v>
      </c>
      <c r="F32" s="4">
        <f t="shared" si="2"/>
        <v>47.45</v>
      </c>
    </row>
    <row r="33" spans="1:6" ht="12.75">
      <c r="A33" s="3">
        <v>279</v>
      </c>
      <c r="B33" s="4">
        <v>44.3</v>
      </c>
      <c r="C33" s="4">
        <v>47.8</v>
      </c>
      <c r="D33" s="2">
        <f t="shared" si="0"/>
        <v>6.122279</v>
      </c>
      <c r="E33" s="4">
        <f t="shared" si="1"/>
        <v>-70.39366555003393</v>
      </c>
      <c r="F33" s="4">
        <f t="shared" si="2"/>
        <v>47.8</v>
      </c>
    </row>
    <row r="34" spans="1:6" ht="12.75">
      <c r="A34" s="3">
        <v>259</v>
      </c>
      <c r="B34" s="4">
        <v>45</v>
      </c>
      <c r="C34" s="4">
        <v>48.6</v>
      </c>
      <c r="D34" s="2">
        <f t="shared" si="0"/>
        <v>6.122259</v>
      </c>
      <c r="E34" s="4">
        <f t="shared" si="1"/>
        <v>-73.66019295377035</v>
      </c>
      <c r="F34" s="4">
        <f t="shared" si="2"/>
        <v>48.55</v>
      </c>
    </row>
    <row r="35" spans="1:6" ht="12.75">
      <c r="A35" s="3">
        <v>236</v>
      </c>
      <c r="B35" s="4">
        <v>45.5</v>
      </c>
      <c r="C35" s="4">
        <v>49.3</v>
      </c>
      <c r="D35" s="2">
        <f t="shared" si="0"/>
        <v>6.122236</v>
      </c>
      <c r="E35" s="4">
        <f t="shared" si="1"/>
        <v>-77.41669946798744</v>
      </c>
      <c r="F35" s="4">
        <f t="shared" si="2"/>
        <v>49.15</v>
      </c>
    </row>
    <row r="36" spans="1:6" ht="12.75">
      <c r="A36" s="3">
        <v>213</v>
      </c>
      <c r="B36" s="4">
        <v>46.2</v>
      </c>
      <c r="C36" s="4">
        <v>49.8</v>
      </c>
      <c r="D36" s="2">
        <f t="shared" si="0"/>
        <v>6.1222129999999995</v>
      </c>
      <c r="E36" s="4">
        <f t="shared" si="1"/>
        <v>-81.1732059823496</v>
      </c>
      <c r="F36" s="4">
        <f t="shared" si="2"/>
        <v>49.75</v>
      </c>
    </row>
    <row r="37" spans="1:6" ht="12.75">
      <c r="A37" s="3">
        <v>194</v>
      </c>
      <c r="B37" s="4">
        <v>47</v>
      </c>
      <c r="C37" s="4">
        <v>50.4</v>
      </c>
      <c r="D37" s="2">
        <f t="shared" si="0"/>
        <v>6.1221939999999995</v>
      </c>
      <c r="E37" s="4">
        <f t="shared" si="1"/>
        <v>-84.27640701587745</v>
      </c>
      <c r="F37" s="4">
        <f t="shared" si="2"/>
        <v>50.45</v>
      </c>
    </row>
    <row r="38" spans="1:6" ht="12.75">
      <c r="A38" s="3">
        <v>177</v>
      </c>
      <c r="B38" s="4">
        <v>47.4</v>
      </c>
      <c r="C38" s="4">
        <v>50.8</v>
      </c>
      <c r="D38" s="2">
        <f t="shared" si="0"/>
        <v>6.122177</v>
      </c>
      <c r="E38" s="4">
        <f t="shared" si="1"/>
        <v>-87.05295530898813</v>
      </c>
      <c r="F38" s="4">
        <f t="shared" si="2"/>
        <v>50.849999999999994</v>
      </c>
    </row>
    <row r="39" spans="1:6" ht="12.75">
      <c r="A39" s="3">
        <v>157</v>
      </c>
      <c r="B39" s="4">
        <v>47.9</v>
      </c>
      <c r="C39" s="3">
        <v>51.7</v>
      </c>
      <c r="D39" s="2">
        <f t="shared" si="0"/>
        <v>6.122157</v>
      </c>
      <c r="E39" s="4">
        <f t="shared" si="1"/>
        <v>-90.31948271272454</v>
      </c>
      <c r="F39" s="4">
        <f t="shared" si="2"/>
        <v>51.55</v>
      </c>
    </row>
    <row r="40" spans="1:6" ht="12.75">
      <c r="A40" s="3">
        <v>137</v>
      </c>
      <c r="B40" s="4">
        <v>48.4</v>
      </c>
      <c r="C40" s="4">
        <v>52.4</v>
      </c>
      <c r="D40" s="2">
        <f t="shared" si="0"/>
        <v>6.1221369999999995</v>
      </c>
      <c r="E40" s="4">
        <f t="shared" si="1"/>
        <v>-93.58601011646097</v>
      </c>
      <c r="F40" s="4">
        <f t="shared" si="2"/>
        <v>52.15</v>
      </c>
    </row>
    <row r="41" spans="1:6" ht="12.75">
      <c r="A41" s="3">
        <v>113</v>
      </c>
      <c r="B41" s="4">
        <v>48.9</v>
      </c>
      <c r="C41" s="4">
        <v>53.3</v>
      </c>
      <c r="D41" s="2">
        <f t="shared" si="0"/>
        <v>6.122113</v>
      </c>
      <c r="E41" s="4">
        <f t="shared" si="1"/>
        <v>-97.50584300088664</v>
      </c>
      <c r="F41" s="4">
        <f t="shared" si="2"/>
        <v>52.849999999999994</v>
      </c>
    </row>
    <row r="42" spans="1:6" ht="12.75">
      <c r="A42" s="3">
        <v>94</v>
      </c>
      <c r="B42" s="3">
        <v>49.6</v>
      </c>
      <c r="C42" s="4">
        <v>53.9</v>
      </c>
      <c r="D42" s="2">
        <f t="shared" si="0"/>
        <v>6.122094</v>
      </c>
      <c r="E42" s="4">
        <f t="shared" si="1"/>
        <v>-100.60904403441448</v>
      </c>
      <c r="F42" s="4">
        <f t="shared" si="2"/>
        <v>53.5</v>
      </c>
    </row>
    <row r="43" spans="1:6" ht="12.75">
      <c r="A43" s="3">
        <v>74</v>
      </c>
      <c r="B43" s="4">
        <v>50.1</v>
      </c>
      <c r="C43" s="4">
        <v>54.3</v>
      </c>
      <c r="D43" s="2">
        <f t="shared" si="0"/>
        <v>6.122074</v>
      </c>
      <c r="E43" s="4">
        <f t="shared" si="1"/>
        <v>-103.87557143815091</v>
      </c>
      <c r="F43" s="4">
        <f t="shared" si="2"/>
        <v>53.95</v>
      </c>
    </row>
    <row r="44" spans="1:6" ht="12.75">
      <c r="A44" s="3">
        <v>35</v>
      </c>
      <c r="B44" s="3">
        <v>51.3</v>
      </c>
      <c r="C44" s="4">
        <v>55.1</v>
      </c>
      <c r="D44" s="2">
        <f t="shared" si="0"/>
        <v>6.1220349999999994</v>
      </c>
      <c r="E44" s="4">
        <f t="shared" si="1"/>
        <v>-110.24529987541517</v>
      </c>
      <c r="F44" s="4">
        <f t="shared" si="2"/>
        <v>54.95</v>
      </c>
    </row>
    <row r="45" spans="1:6" ht="12.75">
      <c r="A45" s="3">
        <v>0</v>
      </c>
      <c r="B45" s="4">
        <v>52.1</v>
      </c>
      <c r="C45" s="4">
        <v>55.9</v>
      </c>
      <c r="D45" s="2">
        <f t="shared" si="0"/>
        <v>6.122</v>
      </c>
      <c r="E45" s="4">
        <f t="shared" si="1"/>
        <v>-115.96172283184512</v>
      </c>
      <c r="F45" s="4">
        <f t="shared" si="2"/>
        <v>55.75</v>
      </c>
    </row>
    <row r="46" spans="1:6" ht="12.75">
      <c r="A46" s="3"/>
      <c r="B46" s="4"/>
      <c r="C46" s="4"/>
      <c r="D46" s="2"/>
      <c r="E46" s="4"/>
      <c r="F46" s="4"/>
    </row>
    <row r="47" spans="1:5" ht="12.75">
      <c r="A47" s="3"/>
      <c r="B47" s="4"/>
      <c r="C47" s="4"/>
      <c r="D47" s="2"/>
      <c r="E47" s="4"/>
    </row>
    <row r="48" spans="1:5" ht="12.75">
      <c r="A48" s="3"/>
      <c r="B48" s="4"/>
      <c r="C48" s="4"/>
      <c r="D48" s="2"/>
      <c r="E48" s="4"/>
    </row>
    <row r="49" spans="1:3" ht="12.75">
      <c r="A49" s="3"/>
      <c r="B49" s="4"/>
      <c r="C49" s="4"/>
    </row>
    <row r="50" spans="1:3" ht="12.75">
      <c r="A50" s="3"/>
      <c r="B50" s="4"/>
      <c r="C50" s="4"/>
    </row>
    <row r="51" spans="1:3" ht="12.75">
      <c r="A51" s="3"/>
      <c r="B51" s="4"/>
      <c r="C51" s="4"/>
    </row>
    <row r="52" spans="1:3" ht="12.75">
      <c r="A52" s="3"/>
      <c r="B52" s="4"/>
      <c r="C52" s="4"/>
    </row>
    <row r="53" spans="1:3" ht="12.75">
      <c r="A53" s="3"/>
      <c r="B53" s="4"/>
      <c r="C53" s="4"/>
    </row>
    <row r="54" spans="1:3" ht="12.75">
      <c r="A54" s="3"/>
      <c r="B54" s="4"/>
      <c r="C54" s="4"/>
    </row>
    <row r="55" spans="1:3" ht="12.75">
      <c r="A55" s="3"/>
      <c r="B55" s="4"/>
      <c r="C55" s="4"/>
    </row>
    <row r="56" spans="1:3" ht="12.75">
      <c r="A56" s="3"/>
      <c r="B56" s="4"/>
      <c r="C56" s="4"/>
    </row>
    <row r="57" spans="1:3" ht="12.75">
      <c r="A57" s="3"/>
      <c r="B57" s="4"/>
      <c r="C57" s="4"/>
    </row>
    <row r="58" spans="1:3" ht="12.75">
      <c r="A58" s="3"/>
      <c r="B58" s="4"/>
      <c r="C58" s="4"/>
    </row>
    <row r="59" spans="1:3" ht="12.75">
      <c r="A59" s="3"/>
      <c r="B59" s="4"/>
      <c r="C59" s="4"/>
    </row>
    <row r="60" spans="1:3" ht="12.75">
      <c r="A60" s="3"/>
      <c r="B60" s="4"/>
      <c r="C60" s="4"/>
    </row>
    <row r="61" spans="1:3" ht="12.75">
      <c r="A61" s="3"/>
      <c r="B61" s="4"/>
      <c r="C61" s="4"/>
    </row>
    <row r="62" spans="1:3" ht="12.75">
      <c r="A62" s="3"/>
      <c r="B62" s="4"/>
      <c r="C62" s="4"/>
    </row>
    <row r="63" spans="1:3" ht="12.75">
      <c r="A63" s="3"/>
      <c r="B63" s="4"/>
      <c r="C63" s="4"/>
    </row>
    <row r="64" spans="1:3" ht="12.75">
      <c r="A64" s="3"/>
      <c r="B64" s="4"/>
      <c r="C64" s="4"/>
    </row>
    <row r="65" spans="1:3" ht="12.75">
      <c r="A65" s="3"/>
      <c r="B65" s="4"/>
      <c r="C65" s="4"/>
    </row>
    <row r="66" spans="1:3" ht="12.75">
      <c r="A66" s="3"/>
      <c r="B66" s="4"/>
      <c r="C66" s="4"/>
    </row>
    <row r="67" spans="1:3" ht="12.75">
      <c r="A67" s="3"/>
      <c r="B67" s="4"/>
      <c r="C67" s="4"/>
    </row>
    <row r="68" spans="1:3" ht="12.75">
      <c r="A68" s="3"/>
      <c r="B68" s="4"/>
      <c r="C68" s="4"/>
    </row>
    <row r="69" spans="1:3" ht="12.75">
      <c r="A69" s="3"/>
      <c r="B69" s="4"/>
      <c r="C69" s="4"/>
    </row>
    <row r="70" spans="1:3" ht="12.75">
      <c r="A70" s="3"/>
      <c r="B70" s="4"/>
      <c r="C70" s="4"/>
    </row>
    <row r="71" spans="1:3" ht="12.75">
      <c r="A71" s="3"/>
      <c r="B71" s="4"/>
      <c r="C71" s="4"/>
    </row>
    <row r="72" spans="1:3" ht="12.75">
      <c r="A72" s="3"/>
      <c r="B72" s="4"/>
      <c r="C72" s="4"/>
    </row>
    <row r="73" spans="1:3" ht="12.75">
      <c r="A73" s="3"/>
      <c r="B73" s="4"/>
      <c r="C73" s="4"/>
    </row>
    <row r="74" spans="1:3" ht="12.75">
      <c r="A74" s="3"/>
      <c r="B74" s="4"/>
      <c r="C74" s="4"/>
    </row>
    <row r="75" spans="1:3" ht="12.75">
      <c r="A75" s="3"/>
      <c r="B75" s="4"/>
      <c r="C75" s="4"/>
    </row>
    <row r="76" spans="1:3" ht="12.75">
      <c r="A76" s="3"/>
      <c r="B76" s="4"/>
      <c r="C76" s="4"/>
    </row>
    <row r="77" spans="1:3" ht="12.75">
      <c r="A77" s="3"/>
      <c r="B77" s="4"/>
      <c r="C77" s="4"/>
    </row>
    <row r="78" spans="1:3" ht="12.75">
      <c r="A78" s="3"/>
      <c r="B78" s="4"/>
      <c r="C78" s="4"/>
    </row>
    <row r="79" spans="1:3" ht="12.75">
      <c r="A79" s="3"/>
      <c r="B79" s="4"/>
      <c r="C79" s="4"/>
    </row>
    <row r="80" spans="1:3" ht="12.75">
      <c r="A80" s="3"/>
      <c r="B80" s="4"/>
      <c r="C80" s="4"/>
    </row>
    <row r="81" spans="1:3" ht="12.75">
      <c r="A81" s="3"/>
      <c r="B81" s="4"/>
      <c r="C81" s="4"/>
    </row>
    <row r="82" spans="1:3" ht="12.75">
      <c r="A82" s="3"/>
      <c r="B82" s="4"/>
      <c r="C82" s="4"/>
    </row>
    <row r="83" spans="1:3" ht="12.75">
      <c r="A83" s="3"/>
      <c r="B83" s="4"/>
      <c r="C83" s="4"/>
    </row>
    <row r="84" spans="1:3" ht="12.75">
      <c r="A84" s="3"/>
      <c r="B84" s="4"/>
      <c r="C84" s="4"/>
    </row>
    <row r="85" spans="1:3" ht="12.75">
      <c r="A85" s="3"/>
      <c r="B85" s="4"/>
      <c r="C85" s="4"/>
    </row>
    <row r="86" spans="1:3" ht="12.75">
      <c r="A86" s="3"/>
      <c r="B86" s="4"/>
      <c r="C86" s="4"/>
    </row>
    <row r="87" spans="1:3" ht="12.75">
      <c r="A87" s="3"/>
      <c r="B87" s="4"/>
      <c r="C87" s="4"/>
    </row>
    <row r="88" spans="1:3" ht="12.75">
      <c r="A88" s="3"/>
      <c r="B88" s="4"/>
      <c r="C88" s="4"/>
    </row>
    <row r="89" spans="1:3" ht="12.75">
      <c r="A89" s="3"/>
      <c r="B89" s="4"/>
      <c r="C89" s="4"/>
    </row>
    <row r="90" spans="1:3" ht="12.75">
      <c r="A90" s="3"/>
      <c r="B90" s="4"/>
      <c r="C90" s="4"/>
    </row>
    <row r="91" spans="1:3" ht="12.75">
      <c r="A91" s="3"/>
      <c r="B91" s="4"/>
      <c r="C91" s="4"/>
    </row>
    <row r="92" spans="1:3" ht="12.75">
      <c r="A92" s="3"/>
      <c r="B92" s="4"/>
      <c r="C92" s="4"/>
    </row>
    <row r="93" spans="1:3" ht="12.75">
      <c r="A93" s="3"/>
      <c r="B93" s="4"/>
      <c r="C93" s="4"/>
    </row>
    <row r="94" spans="1:3" ht="12.75">
      <c r="A94" s="3"/>
      <c r="B94" s="3"/>
      <c r="C94" s="3"/>
    </row>
    <row r="95" spans="1:3" ht="12.75">
      <c r="A95" s="3"/>
      <c r="B95" s="3"/>
      <c r="C95" s="3"/>
    </row>
    <row r="96" spans="1:3" ht="12.75">
      <c r="A96" s="3"/>
      <c r="B96" s="3"/>
      <c r="C96" s="3"/>
    </row>
    <row r="97" spans="1:3" ht="12.75">
      <c r="A97" s="3"/>
      <c r="B97" s="3"/>
      <c r="C97" s="3"/>
    </row>
    <row r="98" spans="1:3" ht="12.75">
      <c r="A98" s="3"/>
      <c r="B98" s="3"/>
      <c r="C98" s="3"/>
    </row>
    <row r="99" spans="1:3" ht="12.75">
      <c r="A99" s="3"/>
      <c r="B99" s="3"/>
      <c r="C99" s="3"/>
    </row>
    <row r="100" spans="1:3" ht="12.75">
      <c r="A100" s="3"/>
      <c r="B100" s="3"/>
      <c r="C100" s="3"/>
    </row>
    <row r="101" spans="1:3" ht="12.75">
      <c r="A101" s="3"/>
      <c r="B101" s="3"/>
      <c r="C101" s="3"/>
    </row>
    <row r="102" spans="1:3" ht="12.75">
      <c r="A102" s="3"/>
      <c r="B102" s="3"/>
      <c r="C102" s="3"/>
    </row>
    <row r="103" spans="1:3" ht="12.75">
      <c r="A103" s="3"/>
      <c r="B103" s="3"/>
      <c r="C103" s="3"/>
    </row>
    <row r="104" spans="1:3" ht="12.75">
      <c r="A104" s="3"/>
      <c r="B104" s="3"/>
      <c r="C104" s="3"/>
    </row>
    <row r="105" spans="1:3" ht="12.75">
      <c r="A105" s="3"/>
      <c r="B105" s="3"/>
      <c r="C105" s="3"/>
    </row>
    <row r="106" spans="1:3" ht="12.75">
      <c r="A106" s="3"/>
      <c r="B106" s="3"/>
      <c r="C106" s="3"/>
    </row>
    <row r="107" spans="1:3" ht="12.75">
      <c r="A107" s="3"/>
      <c r="B107" s="3"/>
      <c r="C107" s="3"/>
    </row>
    <row r="108" spans="1:3" ht="12.75">
      <c r="A108" s="3"/>
      <c r="B108" s="3"/>
      <c r="C108" s="3"/>
    </row>
    <row r="109" spans="1:3" ht="12.75">
      <c r="A109" s="3"/>
      <c r="B109" s="3"/>
      <c r="C109" s="3"/>
    </row>
    <row r="110" spans="1:3" ht="12.75">
      <c r="A110" s="3"/>
      <c r="B110" s="3"/>
      <c r="C110" s="3"/>
    </row>
    <row r="111" spans="1:3" ht="12.75">
      <c r="A111" s="3"/>
      <c r="B111" s="3"/>
      <c r="C111" s="3"/>
    </row>
    <row r="112" spans="1:3" ht="12.75">
      <c r="A112" s="3"/>
      <c r="B112" s="3"/>
      <c r="C112" s="3"/>
    </row>
    <row r="113" spans="1:3" ht="12.75">
      <c r="A113" s="3"/>
      <c r="B113" s="3"/>
      <c r="C113" s="3"/>
    </row>
    <row r="114" spans="1:3" ht="12.75">
      <c r="A114" s="3"/>
      <c r="B114" s="3"/>
      <c r="C114" s="3"/>
    </row>
    <row r="115" spans="1:3" ht="12.75">
      <c r="A115" s="3"/>
      <c r="B115" s="3"/>
      <c r="C115" s="3"/>
    </row>
    <row r="116" spans="1:3" ht="12.75">
      <c r="A116" s="3"/>
      <c r="B116" s="3"/>
      <c r="C116" s="3"/>
    </row>
    <row r="117" spans="1:3" ht="12.75">
      <c r="A117" s="3"/>
      <c r="B117" s="3"/>
      <c r="C117" s="3"/>
    </row>
    <row r="118" spans="1:3" ht="12.75">
      <c r="A118" s="3"/>
      <c r="B118" s="3"/>
      <c r="C118" s="3"/>
    </row>
    <row r="119" spans="1:3" ht="12.75">
      <c r="A119" s="3"/>
      <c r="B119" s="3"/>
      <c r="C119" s="3"/>
    </row>
    <row r="120" spans="1:3" ht="12.75">
      <c r="A120" s="3"/>
      <c r="B120" s="3"/>
      <c r="C120" s="3"/>
    </row>
    <row r="121" spans="1:3" ht="12.75">
      <c r="A121" s="3"/>
      <c r="B121" s="3"/>
      <c r="C121" s="3"/>
    </row>
    <row r="122" spans="1:3" ht="12.75">
      <c r="A122" s="3"/>
      <c r="B122" s="3"/>
      <c r="C122" s="3"/>
    </row>
    <row r="123" spans="1:3" ht="12.75">
      <c r="A123" s="3"/>
      <c r="B123" s="3"/>
      <c r="C123" s="3"/>
    </row>
    <row r="124" spans="1:3" ht="12.75">
      <c r="A124" s="3"/>
      <c r="B124" s="3"/>
      <c r="C124" s="3"/>
    </row>
    <row r="125" spans="1:3" ht="12.75">
      <c r="A125" s="3"/>
      <c r="B125" s="3"/>
      <c r="C125" s="3"/>
    </row>
    <row r="126" spans="1:3" ht="12.75">
      <c r="A126" s="3"/>
      <c r="B126" s="3"/>
      <c r="C126" s="3"/>
    </row>
    <row r="127" spans="1:3" ht="12.75">
      <c r="A127" s="3"/>
      <c r="B127" s="3"/>
      <c r="C127" s="3"/>
    </row>
    <row r="128" spans="1:3" ht="12.75">
      <c r="A128" s="3"/>
      <c r="B128" s="3"/>
      <c r="C128" s="3"/>
    </row>
    <row r="129" spans="1:3" ht="12.75">
      <c r="A129" s="3"/>
      <c r="B129" s="3"/>
      <c r="C129" s="3"/>
    </row>
    <row r="130" spans="1:3" ht="12.75">
      <c r="A130" s="3"/>
      <c r="B130" s="3"/>
      <c r="C130" s="3"/>
    </row>
    <row r="131" spans="1:3" ht="12.75">
      <c r="A131" s="3"/>
      <c r="B131" s="3"/>
      <c r="C131" s="3"/>
    </row>
    <row r="132" spans="1:3" ht="12.75">
      <c r="A132" s="3"/>
      <c r="B132" s="3"/>
      <c r="C132" s="3"/>
    </row>
    <row r="133" spans="1:3" ht="12.75">
      <c r="A133" s="3"/>
      <c r="B133" s="3"/>
      <c r="C133" s="3"/>
    </row>
    <row r="134" spans="1:3" ht="12.75">
      <c r="A134" s="3"/>
      <c r="B134" s="3"/>
      <c r="C134" s="3"/>
    </row>
    <row r="135" spans="1:3" ht="12.75">
      <c r="A135" s="3"/>
      <c r="B135" s="3"/>
      <c r="C135" s="3"/>
    </row>
    <row r="136" spans="1:3" ht="12.75">
      <c r="A136" s="3"/>
      <c r="B136" s="3"/>
      <c r="C136" s="3"/>
    </row>
    <row r="137" spans="1:3" ht="12.75">
      <c r="A137" s="3"/>
      <c r="B137" s="3"/>
      <c r="C137" s="3"/>
    </row>
    <row r="138" spans="1:3" ht="12.75">
      <c r="A138" s="3"/>
      <c r="B138" s="3"/>
      <c r="C138" s="3"/>
    </row>
    <row r="139" spans="1:3" ht="12.75">
      <c r="A139" s="3"/>
      <c r="B139" s="3"/>
      <c r="C139" s="3"/>
    </row>
    <row r="140" spans="1:3" ht="12.75">
      <c r="A140" s="3"/>
      <c r="B140" s="3"/>
      <c r="C140" s="3"/>
    </row>
    <row r="141" spans="1:3" ht="12.75">
      <c r="A141" s="3"/>
      <c r="B141" s="3"/>
      <c r="C141" s="3"/>
    </row>
    <row r="142" spans="1:3" ht="12.75">
      <c r="A142" s="3"/>
      <c r="B142" s="3"/>
      <c r="C142" s="3"/>
    </row>
    <row r="143" spans="1:3" ht="12.75">
      <c r="A143" s="3"/>
      <c r="B143" s="3"/>
      <c r="C143" s="3"/>
    </row>
    <row r="144" spans="1:3" ht="12.75">
      <c r="A144" s="3"/>
      <c r="B144" s="3"/>
      <c r="C144" s="3"/>
    </row>
    <row r="145" spans="1:3" ht="12.75">
      <c r="A145" s="3"/>
      <c r="B145" s="3"/>
      <c r="C145" s="3"/>
    </row>
    <row r="146" spans="1:3" ht="12.75">
      <c r="A146" s="3"/>
      <c r="B146" s="3"/>
      <c r="C146" s="3"/>
    </row>
    <row r="147" spans="1:3" ht="12.75">
      <c r="A147" s="3"/>
      <c r="B147" s="3"/>
      <c r="C147" s="3"/>
    </row>
    <row r="148" spans="1:3" ht="12.75">
      <c r="A148" s="3"/>
      <c r="B148" s="3"/>
      <c r="C148" s="3"/>
    </row>
    <row r="149" spans="1:3" ht="12.75">
      <c r="A149" s="3"/>
      <c r="B149" s="3"/>
      <c r="C149" s="3"/>
    </row>
    <row r="150" spans="1:3" ht="12.75">
      <c r="A150" s="3"/>
      <c r="B150" s="3"/>
      <c r="C150" s="3"/>
    </row>
    <row r="151" spans="1:3" ht="12.75">
      <c r="A151" s="3"/>
      <c r="B151" s="3"/>
      <c r="C151" s="3"/>
    </row>
    <row r="152" spans="1:3" ht="12.75">
      <c r="A152" s="3"/>
      <c r="B152" s="3"/>
      <c r="C152" s="3"/>
    </row>
    <row r="153" spans="1:3" ht="12.75">
      <c r="A153" s="3"/>
      <c r="B153" s="3"/>
      <c r="C153" s="3"/>
    </row>
    <row r="154" spans="1:3" ht="12.75">
      <c r="A154" s="3"/>
      <c r="B154" s="3"/>
      <c r="C154" s="3"/>
    </row>
    <row r="155" spans="1:3" ht="12.75">
      <c r="A155" s="3"/>
      <c r="B155" s="3"/>
      <c r="C155" s="3"/>
    </row>
    <row r="156" spans="1:3" ht="12.75">
      <c r="A156" s="3"/>
      <c r="B156" s="3"/>
      <c r="C156" s="3"/>
    </row>
    <row r="157" spans="1:3" ht="12.75">
      <c r="A157" s="3"/>
      <c r="B157" s="3"/>
      <c r="C157" s="3"/>
    </row>
    <row r="158" spans="1:3" ht="12.75">
      <c r="A158" s="3"/>
      <c r="B158" s="3"/>
      <c r="C158" s="3"/>
    </row>
    <row r="159" spans="1:3" ht="12.75">
      <c r="A159" s="3"/>
      <c r="B159" s="3"/>
      <c r="C159" s="3"/>
    </row>
    <row r="160" spans="1:3" ht="12.75">
      <c r="A160" s="3"/>
      <c r="B160" s="3"/>
      <c r="C160" s="3"/>
    </row>
    <row r="161" spans="1:3" ht="12.75">
      <c r="A161" s="3"/>
      <c r="B161" s="3"/>
      <c r="C161" s="3"/>
    </row>
    <row r="162" spans="1:3" ht="12.75">
      <c r="A162" s="3"/>
      <c r="B162" s="3"/>
      <c r="C162" s="3"/>
    </row>
    <row r="163" spans="1:3" ht="12.75">
      <c r="A163" s="3"/>
      <c r="B163" s="3"/>
      <c r="C163" s="3"/>
    </row>
    <row r="164" spans="1:3" ht="12.75">
      <c r="A164" s="3"/>
      <c r="B164" s="3"/>
      <c r="C164" s="3"/>
    </row>
    <row r="165" spans="1:3" ht="12.75">
      <c r="A165" s="3"/>
      <c r="B165" s="3"/>
      <c r="C165" s="3"/>
    </row>
    <row r="166" spans="1:3" ht="12.75">
      <c r="A166" s="3"/>
      <c r="B166" s="3"/>
      <c r="C166" s="3"/>
    </row>
    <row r="167" spans="1:3" ht="12.75">
      <c r="A167" s="3"/>
      <c r="B167" s="3"/>
      <c r="C167" s="3"/>
    </row>
    <row r="168" spans="1:3" ht="12.75">
      <c r="A168" s="3"/>
      <c r="B168" s="3"/>
      <c r="C168" s="3"/>
    </row>
    <row r="169" spans="1:3" ht="12.75">
      <c r="A169" s="3"/>
      <c r="B169" s="3"/>
      <c r="C169" s="3"/>
    </row>
    <row r="170" spans="1:3" ht="12.75">
      <c r="A170" s="3"/>
      <c r="B170" s="3"/>
      <c r="C170" s="3"/>
    </row>
    <row r="171" spans="1:3" ht="12.75">
      <c r="A171" s="3"/>
      <c r="B171" s="3"/>
      <c r="C171" s="3"/>
    </row>
    <row r="172" spans="1:3" ht="12.75">
      <c r="A172" s="3"/>
      <c r="B172" s="3"/>
      <c r="C172" s="3"/>
    </row>
    <row r="173" spans="1:3" ht="12.75">
      <c r="A173" s="3"/>
      <c r="B173" s="3"/>
      <c r="C173" s="3"/>
    </row>
    <row r="174" spans="1:3" ht="12.75">
      <c r="A174" s="3"/>
      <c r="B174" s="3"/>
      <c r="C174" s="3"/>
    </row>
    <row r="175" spans="1:3" ht="12.75">
      <c r="A175" s="3"/>
      <c r="B175" s="3"/>
      <c r="C175" s="3"/>
    </row>
    <row r="176" spans="1:3" ht="12.75">
      <c r="A176" s="3"/>
      <c r="B176" s="3"/>
      <c r="C176" s="3"/>
    </row>
    <row r="177" spans="1:3" ht="12.75">
      <c r="A177" s="3"/>
      <c r="B177" s="3"/>
      <c r="C177" s="3"/>
    </row>
    <row r="178" spans="1:3" ht="12.75">
      <c r="A178" s="3"/>
      <c r="B178" s="3"/>
      <c r="C178" s="3"/>
    </row>
    <row r="179" spans="1:3" ht="12.75">
      <c r="A179" s="3"/>
      <c r="B179" s="3"/>
      <c r="C179" s="3"/>
    </row>
    <row r="180" spans="1:3" ht="12.75">
      <c r="A180" s="3"/>
      <c r="B180" s="3"/>
      <c r="C180" s="3"/>
    </row>
    <row r="181" spans="1:3" ht="12.75">
      <c r="A181" s="3"/>
      <c r="B181" s="3"/>
      <c r="C181" s="3"/>
    </row>
    <row r="182" spans="1:3" ht="12.75">
      <c r="A182" s="3"/>
      <c r="B182" s="3"/>
      <c r="C182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GreAteSt</dc:creator>
  <cp:keywords/>
  <dc:description/>
  <cp:lastModifiedBy>GreAteSt</cp:lastModifiedBy>
  <dcterms:created xsi:type="dcterms:W3CDTF">2012-02-02T08:23:48Z</dcterms:created>
  <dcterms:modified xsi:type="dcterms:W3CDTF">2012-02-12T17:39:03Z</dcterms:modified>
  <cp:category/>
  <cp:version/>
  <cp:contentType/>
  <cp:contentStatus/>
</cp:coreProperties>
</file>